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<sst xmlns="http://schemas.openxmlformats.org/spreadsheetml/2006/main" count="33" uniqueCount="24">
  <si>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BONIFICACION AL INGRESO ETICO FAMILIAR</t>
  </si>
  <si>
    <t>Número y Monto (m$) según Mes y Sexo</t>
  </si>
  <si>
    <t>AÑO 2020</t>
  </si>
  <si>
    <t>MES</t>
  </si>
  <si>
    <t>Hombre</t>
  </si>
  <si>
    <t>Mujer</t>
  </si>
  <si>
    <t>TOTAL</t>
  </si>
  <si>
    <t>Nº</t>
  </si>
  <si>
    <t>Monto (m$)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</si>
  <si>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</si>
  <si>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</si>
  <si>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</si>
  <si>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</si>
  <si>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</si>
  <si>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</si>
  <si>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</si>
  <si>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</si>
  <si>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</si>
  <si>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</si>
  <si>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</si>
  <si>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</si>
  <si>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</si>
  <si>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</si>
  <si>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 (m$)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</si>
</sst>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??\ _€_-;_-@_-"/>
    <numFmt numFmtId="166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165" fontId="38" fillId="0" borderId="10" xfId="47" applyNumberFormat="1" applyFont="1" applyFill="1" applyBorder="1" applyAlignment="1">
      <alignment horizontal="center" vertical="center"/>
    </xf>
    <xf numFmtId="166" fontId="37" fillId="0" borderId="0" xfId="47" applyNumberFormat="1" applyFont="1" applyFill="1" applyBorder="1" applyAlignment="1">
      <alignment horizontal="left" vertical="center"/>
    </xf>
    <xf numFmtId="3" fontId="37" fillId="0" borderId="0" xfId="47" applyNumberFormat="1" applyFont="1" applyFill="1" applyBorder="1" applyAlignment="1">
      <alignment horizontal="right"/>
    </xf>
    <xf numFmtId="3" fontId="38" fillId="0" borderId="0" xfId="47" applyNumberFormat="1" applyFont="1" applyFill="1" applyBorder="1" applyAlignment="1">
      <alignment horizontal="right"/>
    </xf>
    <xf numFmtId="166" fontId="38" fillId="0" borderId="11" xfId="47" applyNumberFormat="1" applyFont="1" applyFill="1" applyBorder="1" applyAlignment="1" quotePrefix="1">
      <alignment horizontal="left" vertical="center" wrapText="1"/>
    </xf>
    <xf numFmtId="3" fontId="38" fillId="0" borderId="11" xfId="47" applyNumberFormat="1" applyFont="1" applyFill="1" applyBorder="1" applyAlignment="1">
      <alignment horizontal="right" wrapText="1"/>
    </xf>
    <xf numFmtId="3" fontId="38" fillId="0" borderId="11" xfId="47" applyNumberFormat="1" applyFont="1" applyFill="1" applyBorder="1" applyAlignment="1" quotePrefix="1">
      <alignment horizontal="center" wrapText="1"/>
    </xf>
    <xf numFmtId="166" fontId="38" fillId="0" borderId="10" xfId="47" applyNumberFormat="1" applyFont="1" applyFill="1" applyBorder="1" applyAlignment="1">
      <alignment horizontal="left" vertical="center" wrapText="1"/>
    </xf>
    <xf numFmtId="3" fontId="38" fillId="0" borderId="10" xfId="47" applyNumberFormat="1" applyFont="1" applyFill="1" applyBorder="1" applyAlignment="1" quotePrefix="1">
      <alignment horizontal="center" wrapText="1"/>
    </xf>
    <xf numFmtId="3" fontId="38" fillId="0" borderId="10" xfId="47" applyNumberFormat="1" applyFont="1" applyFill="1" applyBorder="1" applyAlignment="1">
      <alignment horizontal="right" wrapText="1"/>
    </xf>
    <xf numFmtId="0" fontId="38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0" applyNumberFormat="1" applyFont="1" applyAlignment="1" quotePrefix="1">
      <alignment horizontal="center" vertical="center"/>
    </xf>
    <xf numFmtId="165" fontId="38" fillId="0" borderId="11" xfId="47" applyNumberFormat="1" applyFont="1" applyFill="1" applyBorder="1" applyAlignment="1">
      <alignment horizontal="center" vertical="center"/>
    </xf>
    <xf numFmtId="165" fontId="38" fillId="0" borderId="10" xfId="47" applyNumberFormat="1" applyFont="1" applyFill="1" applyBorder="1" applyAlignment="1">
      <alignment horizontal="center" vertical="center"/>
    </xf>
    <xf numFmtId="165" fontId="38" fillId="0" borderId="12" xfId="47" applyNumberFormat="1" applyFont="1" applyFill="1" applyBorder="1" applyAlignment="1">
      <alignment horizontal="center" vertical="center"/>
    </xf>
    <xf numFmtId="165" fontId="38" fillId="0" borderId="12" xfId="47" applyNumberFormat="1" applyFont="1" applyFill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1" max="1" width="17.57421875" style="1" bestFit="1" customWidth="1"/>
    <col min="2" max="2" width="8.00390625" style="1" customWidth="1"/>
    <col min="3" max="3" width="12.00390625" style="1" customWidth="1"/>
    <col min="4" max="4" width="9.00390625" style="1" bestFit="1" customWidth="1"/>
    <col min="5" max="5" width="12.421875" style="1" bestFit="1" customWidth="1"/>
    <col min="6" max="6" width="9.00390625" style="1" bestFit="1" customWidth="1"/>
    <col min="7" max="7" width="12.421875" style="1" bestFit="1" customWidth="1"/>
    <col min="8" max="223" width="11.7109375" style="1" customWidth="1"/>
    <col min="224" max="16384" width="11.421875" style="1" customWidth="1"/>
  </cols>
  <sheetData>
    <row r="1" spans="1:7" ht="12.75">
      <c r="A1" s="13" t="s">
        <v>0</v>
      </c>
      <c r="B1" s="13"/>
      <c r="C1" s="13"/>
      <c r="D1" s="13"/>
      <c r="E1" s="13"/>
      <c r="F1" s="13"/>
      <c r="G1" s="13"/>
    </row>
    <row r="2" spans="1:7" ht="12.75">
      <c r="A2" s="14" t="s">
        <v>1</v>
      </c>
      <c r="B2" s="15"/>
      <c r="C2" s="15"/>
      <c r="D2" s="15"/>
      <c r="E2" s="15"/>
      <c r="F2" s="15"/>
      <c r="G2" s="15"/>
    </row>
    <row r="3" spans="1:7" ht="12.75">
      <c r="A3" s="16" t="s">
        <v>2</v>
      </c>
      <c r="B3" s="16"/>
      <c r="C3" s="16"/>
      <c r="D3" s="16"/>
      <c r="E3" s="16"/>
      <c r="F3" s="16"/>
      <c r="G3" s="16"/>
    </row>
    <row r="4" spans="1:7" ht="12.75">
      <c r="A4" s="2"/>
      <c r="B4" s="2"/>
      <c r="C4" s="2"/>
      <c r="D4" s="2"/>
      <c r="E4" s="2"/>
      <c r="F4" s="2"/>
      <c r="G4" s="2"/>
    </row>
    <row r="5" spans="1:7" ht="13.5" thickBot="1">
      <c r="A5" s="17" t="s">
        <v>3</v>
      </c>
      <c r="B5" s="19" t="s">
        <v>4</v>
      </c>
      <c r="C5" s="19"/>
      <c r="D5" s="19" t="s">
        <v>5</v>
      </c>
      <c r="E5" s="19"/>
      <c r="F5" s="20" t="s">
        <v>6</v>
      </c>
      <c r="G5" s="20"/>
    </row>
    <row r="6" spans="1:7" ht="13.5" thickBot="1">
      <c r="A6" s="18"/>
      <c r="B6" s="3" t="s">
        <v>7</v>
      </c>
      <c r="C6" s="3" t="s">
        <v>8</v>
      </c>
      <c r="D6" s="3" t="s">
        <v>7</v>
      </c>
      <c r="E6" s="3" t="s">
        <v>8</v>
      </c>
      <c r="F6" s="3" t="s">
        <v>7</v>
      </c>
      <c r="G6" s="3" t="s">
        <v>8</v>
      </c>
    </row>
    <row r="7" spans="1:7" ht="12.75">
      <c r="A7" s="4" t="s">
        <v>9</v>
      </c>
      <c r="B7" s="5">
        <v>5190</v>
      </c>
      <c r="C7" s="5">
        <v>82366.78485400003</v>
      </c>
      <c r="D7" s="5">
        <v>63888</v>
      </c>
      <c r="E7" s="5">
        <v>2247204.743818</v>
      </c>
      <c r="F7" s="6">
        <f>+B7+D7</f>
        <v>69078</v>
      </c>
      <c r="G7" s="6">
        <f>+C7+E7</f>
        <v>2329571.528672</v>
      </c>
    </row>
    <row r="8" spans="1:7" ht="12.75">
      <c r="A8" s="4" t="s">
        <v>10</v>
      </c>
      <c r="B8" s="5">
        <v>5112</v>
      </c>
      <c r="C8" s="5">
        <v>80222.10785199991</v>
      </c>
      <c r="D8" s="5">
        <v>63294</v>
      </c>
      <c r="E8" s="5">
        <v>2246725.983810001</v>
      </c>
      <c r="F8" s="6">
        <f aca="true" t="shared" si="0" ref="F8:G18">+B8+D8</f>
        <v>68406</v>
      </c>
      <c r="G8" s="6">
        <f t="shared" si="0"/>
        <v>2326948.091662001</v>
      </c>
    </row>
    <row r="9" spans="1:7" ht="12.75">
      <c r="A9" s="4" t="s">
        <v>11</v>
      </c>
      <c r="B9" s="5">
        <v>5542</v>
      </c>
      <c r="C9" s="5">
        <v>89325.01904800003</v>
      </c>
      <c r="D9" s="5">
        <v>64563</v>
      </c>
      <c r="E9" s="5">
        <v>2331292.6764519988</v>
      </c>
      <c r="F9" s="6">
        <f t="shared" si="0"/>
        <v>70105</v>
      </c>
      <c r="G9" s="6">
        <f t="shared" si="0"/>
        <v>2420617.695499999</v>
      </c>
    </row>
    <row r="10" spans="1:7" ht="12.75">
      <c r="A10" s="4" t="s">
        <v>12</v>
      </c>
      <c r="B10" s="5">
        <v>5388</v>
      </c>
      <c r="C10" s="5">
        <v>91551.47148799995</v>
      </c>
      <c r="D10" s="5">
        <v>64291</v>
      </c>
      <c r="E10" s="5">
        <v>2272999.899404001</v>
      </c>
      <c r="F10" s="6">
        <f t="shared" si="0"/>
        <v>69679</v>
      </c>
      <c r="G10" s="6">
        <f t="shared" si="0"/>
        <v>2364551.370892001</v>
      </c>
    </row>
    <row r="11" spans="1:7" ht="12.75">
      <c r="A11" s="4" t="s">
        <v>13</v>
      </c>
      <c r="B11" s="5">
        <v>5474</v>
      </c>
      <c r="C11" s="5">
        <v>91709.85201200008</v>
      </c>
      <c r="D11" s="5">
        <v>62686</v>
      </c>
      <c r="E11" s="5">
        <v>2068245.520901001</v>
      </c>
      <c r="F11" s="6">
        <f t="shared" si="0"/>
        <v>68160</v>
      </c>
      <c r="G11" s="6">
        <f t="shared" si="0"/>
        <v>2159955.372913001</v>
      </c>
    </row>
    <row r="12" spans="1:7" ht="12.75">
      <c r="A12" s="4" t="s">
        <v>14</v>
      </c>
      <c r="B12" s="5">
        <v>5049</v>
      </c>
      <c r="C12" s="5">
        <v>89273.12508400004</v>
      </c>
      <c r="D12" s="5">
        <v>63405</v>
      </c>
      <c r="E12" s="5">
        <v>2199472.3195600007</v>
      </c>
      <c r="F12" s="6">
        <f t="shared" si="0"/>
        <v>68454</v>
      </c>
      <c r="G12" s="6">
        <f t="shared" si="0"/>
        <v>2288745.444644001</v>
      </c>
    </row>
    <row r="13" spans="1:7" ht="12.75">
      <c r="A13" s="4" t="s">
        <v>15</v>
      </c>
      <c r="B13" s="5">
        <v>4955</v>
      </c>
      <c r="C13" s="5">
        <v>85508.718823</v>
      </c>
      <c r="D13" s="5">
        <v>60795</v>
      </c>
      <c r="E13" s="5">
        <v>2039459.4453339996</v>
      </c>
      <c r="F13" s="6">
        <f t="shared" si="0"/>
        <v>65750</v>
      </c>
      <c r="G13" s="6">
        <f t="shared" si="0"/>
        <v>2124968.1641569994</v>
      </c>
    </row>
    <row r="14" spans="1:7" ht="12.75">
      <c r="A14" s="4" t="s">
        <v>16</v>
      </c>
      <c r="B14" s="5">
        <v>4794</v>
      </c>
      <c r="C14" s="5">
        <v>82362.84934900003</v>
      </c>
      <c r="D14" s="5">
        <v>57493</v>
      </c>
      <c r="E14" s="5">
        <v>1958856.2397909986</v>
      </c>
      <c r="F14" s="6">
        <f t="shared" si="0"/>
        <v>62287</v>
      </c>
      <c r="G14" s="6">
        <f t="shared" si="0"/>
        <v>2041219.0891399987</v>
      </c>
    </row>
    <row r="15" spans="1:7" ht="12.75">
      <c r="A15" s="4" t="s">
        <v>17</v>
      </c>
      <c r="B15" s="5">
        <v>4620</v>
      </c>
      <c r="C15" s="5">
        <v>77926.59312400004</v>
      </c>
      <c r="D15" s="5">
        <v>53077</v>
      </c>
      <c r="E15" s="5">
        <v>1757372.4057369996</v>
      </c>
      <c r="F15" s="6">
        <f t="shared" si="0"/>
        <v>57697</v>
      </c>
      <c r="G15" s="6">
        <f t="shared" si="0"/>
        <v>1835298.9988609997</v>
      </c>
    </row>
    <row r="16" spans="1:7" ht="12.75">
      <c r="A16" s="4" t="s">
        <v>18</v>
      </c>
      <c r="B16" s="5">
        <v>4608</v>
      </c>
      <c r="C16" s="5">
        <v>82941.64715900001</v>
      </c>
      <c r="D16" s="5">
        <v>53723</v>
      </c>
      <c r="E16" s="5">
        <v>1991906.1022550003</v>
      </c>
      <c r="F16" s="6">
        <f t="shared" si="0"/>
        <v>58331</v>
      </c>
      <c r="G16" s="6">
        <f t="shared" si="0"/>
        <v>2074847.7494140002</v>
      </c>
    </row>
    <row r="17" spans="1:7" ht="12.75">
      <c r="A17" s="4" t="s">
        <v>19</v>
      </c>
      <c r="B17" s="5">
        <v>4653</v>
      </c>
      <c r="C17" s="5">
        <v>92953.88388300002</v>
      </c>
      <c r="D17" s="5">
        <v>57998</v>
      </c>
      <c r="E17" s="5">
        <v>2455229.3446359984</v>
      </c>
      <c r="F17" s="6">
        <f t="shared" si="0"/>
        <v>62651</v>
      </c>
      <c r="G17" s="6">
        <f t="shared" si="0"/>
        <v>2548183.2285189983</v>
      </c>
    </row>
    <row r="18" spans="1:7" ht="12.75">
      <c r="A18" s="4" t="s">
        <v>20</v>
      </c>
      <c r="B18" s="5">
        <v>4925</v>
      </c>
      <c r="C18" s="5">
        <v>105198.10909199998</v>
      </c>
      <c r="D18" s="5">
        <v>60995</v>
      </c>
      <c r="E18" s="5">
        <v>2809888.817520004</v>
      </c>
      <c r="F18" s="6">
        <f t="shared" si="0"/>
        <v>65920</v>
      </c>
      <c r="G18" s="6">
        <f t="shared" si="0"/>
        <v>2915086.926612004</v>
      </c>
    </row>
    <row r="19" spans="1:7" ht="12.75">
      <c r="A19" s="7" t="s">
        <v>21</v>
      </c>
      <c r="B19" s="8">
        <f>+AVERAGE(B7:B18)</f>
        <v>5025.833333333333</v>
      </c>
      <c r="C19" s="9" t="s">
        <v>22</v>
      </c>
      <c r="D19" s="8">
        <f>+AVERAGE(D7:D18)</f>
        <v>60517.333333333336</v>
      </c>
      <c r="E19" s="9" t="s">
        <v>22</v>
      </c>
      <c r="F19" s="8">
        <f>+AVERAGE(F7:F18)</f>
        <v>65543.16666666667</v>
      </c>
      <c r="G19" s="9" t="s">
        <v>22</v>
      </c>
    </row>
    <row r="20" spans="1:7" ht="13.5" thickBot="1">
      <c r="A20" s="10" t="s">
        <v>23</v>
      </c>
      <c r="B20" s="11" t="s">
        <v>22</v>
      </c>
      <c r="C20" s="12">
        <f>SUM(C7:C18)</f>
        <v>1051340.161768</v>
      </c>
      <c r="D20" s="11" t="s">
        <v>22</v>
      </c>
      <c r="E20" s="12">
        <f>SUM(E7:E18)</f>
        <v>26378653.499218002</v>
      </c>
      <c r="F20" s="11" t="s">
        <v>22</v>
      </c>
      <c r="G20" s="12">
        <f>SUM(G7:G18)</f>
        <v>27429993.660986006</v>
      </c>
    </row>
    <row r="21" ht="15" customHeight="1"/>
    <row r="22" ht="15" customHeight="1"/>
    <row r="23" ht="15" customHeight="1"/>
    <row r="24" ht="15" customHeight="1"/>
  </sheetData>
  <sheetProtection/>
  <mergeCells count="7">
    <mergeCell ref="A1:G1"/>
    <mergeCell ref="A2:G2"/>
    <mergeCell ref="A3:G3"/>
    <mergeCell ref="A5:A6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&amp;L&amp;"-,Negrita"&amp;6INSTITUTO DE PREVISIÓN SOCIAL
DIVISIÓN PLANIFICACIÓN Y DESARROLLO
SUBDEPTO.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a_pla</dc:creator>
  <cp:keywords/>
  <dc:description/>
  <cp:lastModifiedBy>Pachy</cp:lastModifiedBy>
  <dcterms:created xsi:type="dcterms:W3CDTF">2021-04-21T16:10:13Z</dcterms:created>
  <dcterms:modified xsi:type="dcterms:W3CDTF">2021-04-30T14:09:58Z</dcterms:modified>
  <cp:category/>
  <cp:version/>
  <cp:contentType/>
  <cp:contentStatus/>
</cp:coreProperties>
</file>