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<sst xmlns="http://schemas.openxmlformats.org/spreadsheetml/2006/main" count="34" uniqueCount="25">
  <si>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BONO BODAS DE ORO</t>
  </si>
  <si>
    <t>Número y Monto (m$) según Mes, Tipo y Sexo - Acumulado</t>
  </si>
  <si>
    <t>AÑO 2020</t>
  </si>
  <si>
    <t>Mes</t>
  </si>
  <si>
    <t>Cónyuge</t>
  </si>
  <si>
    <t>Viudez</t>
  </si>
  <si>
    <t>Total</t>
  </si>
  <si>
    <t>Hombre</t>
  </si>
  <si>
    <t>Mujer</t>
  </si>
  <si>
    <t>Nº</t>
  </si>
  <si>
    <t>Monto</t>
  </si>
  <si>
    <t>Monto m$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</si>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</sst>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" fillId="0" borderId="10" xfId="52" applyNumberFormat="1" applyFont="1" applyBorder="1" applyAlignment="1" quotePrefix="1">
      <alignment horizontal="center"/>
      <protection/>
    </xf>
    <xf numFmtId="3" fontId="5" fillId="0" borderId="0" xfId="52" applyNumberFormat="1" applyFont="1" quotePrefix="1">
      <alignment/>
      <protection/>
    </xf>
    <xf numFmtId="3" fontId="5" fillId="0" borderId="0" xfId="52" applyNumberFormat="1" applyFont="1">
      <alignment/>
      <protection/>
    </xf>
    <xf numFmtId="3" fontId="3" fillId="0" borderId="0" xfId="52" applyNumberFormat="1" applyFont="1">
      <alignment/>
      <protection/>
    </xf>
    <xf numFmtId="3" fontId="3" fillId="0" borderId="11" xfId="52" applyNumberFormat="1" applyFont="1" applyBorder="1" applyAlignment="1" quotePrefix="1">
      <alignment horizontal="left"/>
      <protection/>
    </xf>
    <xf numFmtId="3" fontId="3" fillId="0" borderId="11" xfId="52" applyNumberFormat="1" applyFont="1" applyBorder="1">
      <alignment/>
      <protection/>
    </xf>
    <xf numFmtId="3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 quotePrefix="1">
      <alignment horizontal="center"/>
      <protection/>
    </xf>
    <xf numFmtId="3" fontId="3" fillId="0" borderId="0" xfId="52" applyNumberFormat="1" applyFont="1" applyAlignment="1" quotePrefix="1">
      <alignment horizontal="center"/>
      <protection/>
    </xf>
    <xf numFmtId="3" fontId="5" fillId="0" borderId="0" xfId="52" applyNumberFormat="1" applyFont="1" applyAlignment="1" quotePrefix="1">
      <alignment horizontal="center"/>
      <protection/>
    </xf>
    <xf numFmtId="3" fontId="3" fillId="0" borderId="12" xfId="52" applyNumberFormat="1" applyFont="1" applyBorder="1" applyAlignment="1" quotePrefix="1">
      <alignment horizontal="center" vertical="center"/>
      <protection/>
    </xf>
    <xf numFmtId="3" fontId="3" fillId="0" borderId="0" xfId="52" applyNumberFormat="1" applyFont="1" applyAlignment="1" quotePrefix="1">
      <alignment horizontal="center" vertical="center"/>
      <protection/>
    </xf>
    <xf numFmtId="3" fontId="3" fillId="0" borderId="10" xfId="52" applyNumberFormat="1" applyFont="1" applyBorder="1" applyAlignment="1" quotePrefix="1">
      <alignment horizontal="center" vertical="center"/>
      <protection/>
    </xf>
    <xf numFmtId="3" fontId="3" fillId="0" borderId="11" xfId="52" applyNumberFormat="1" applyFont="1" applyBorder="1" applyAlignment="1" quotePrefix="1">
      <alignment horizontal="center"/>
      <protection/>
    </xf>
    <xf numFmtId="3" fontId="40" fillId="0" borderId="10" xfId="52" applyNumberFormat="1" applyFont="1" applyBorder="1" applyAlignment="1" quotePrefix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PageLayoutView="90" workbookViewId="0" topLeftCell="A1">
      <selection activeCell="G12" sqref="G12"/>
    </sheetView>
  </sheetViews>
  <sheetFormatPr defaultColWidth="9.140625" defaultRowHeight="15"/>
  <cols>
    <col min="1" max="1" width="14.00390625" style="1" bestFit="1" customWidth="1"/>
    <col min="2" max="2" width="9.7109375" style="1" bestFit="1" customWidth="1"/>
    <col min="3" max="6" width="11.8515625" style="1" bestFit="1" customWidth="1"/>
    <col min="7" max="7" width="11.140625" style="1" customWidth="1"/>
    <col min="8" max="8" width="8.28125" style="1" customWidth="1"/>
    <col min="9" max="9" width="11.140625" style="1" customWidth="1"/>
    <col min="10" max="10" width="9.140625" style="1" bestFit="1" customWidth="1"/>
    <col min="11" max="11" width="11.140625" style="1" customWidth="1"/>
    <col min="12" max="16384" width="9.140625" style="1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3.5" thickBot="1">
      <c r="A5" s="12" t="s">
        <v>3</v>
      </c>
      <c r="B5" s="15" t="s">
        <v>4</v>
      </c>
      <c r="C5" s="15"/>
      <c r="D5" s="15"/>
      <c r="E5" s="15"/>
      <c r="F5" s="15" t="s">
        <v>5</v>
      </c>
      <c r="G5" s="15"/>
      <c r="H5" s="15"/>
      <c r="I5" s="15"/>
      <c r="J5" s="12" t="s">
        <v>6</v>
      </c>
      <c r="K5" s="12"/>
    </row>
    <row r="6" spans="1:11" ht="13.5" thickBot="1">
      <c r="A6" s="13"/>
      <c r="B6" s="16" t="s">
        <v>7</v>
      </c>
      <c r="C6" s="16"/>
      <c r="D6" s="16" t="s">
        <v>8</v>
      </c>
      <c r="E6" s="16"/>
      <c r="F6" s="9" t="s">
        <v>7</v>
      </c>
      <c r="G6" s="9"/>
      <c r="H6" s="9" t="s">
        <v>8</v>
      </c>
      <c r="I6" s="9"/>
      <c r="J6" s="14"/>
      <c r="K6" s="14"/>
    </row>
    <row r="7" spans="1:11" ht="13.5" thickBot="1">
      <c r="A7" s="14"/>
      <c r="B7" s="2" t="s">
        <v>9</v>
      </c>
      <c r="C7" s="2" t="s">
        <v>10</v>
      </c>
      <c r="D7" s="2" t="s">
        <v>9</v>
      </c>
      <c r="E7" s="2" t="s">
        <v>10</v>
      </c>
      <c r="F7" s="2" t="s">
        <v>9</v>
      </c>
      <c r="G7" s="2" t="s">
        <v>10</v>
      </c>
      <c r="H7" s="2" t="s">
        <v>9</v>
      </c>
      <c r="I7" s="2" t="s">
        <v>10</v>
      </c>
      <c r="J7" s="8" t="s">
        <v>9</v>
      </c>
      <c r="K7" s="8" t="s">
        <v>11</v>
      </c>
    </row>
    <row r="8" spans="1:11" ht="12.75">
      <c r="A8" s="3" t="s">
        <v>12</v>
      </c>
      <c r="B8" s="4">
        <v>210251</v>
      </c>
      <c r="C8" s="4">
        <v>29700973.226099033</v>
      </c>
      <c r="D8" s="4">
        <v>210304</v>
      </c>
      <c r="E8" s="4">
        <v>29707860.214990046</v>
      </c>
      <c r="F8" s="4">
        <v>4450</v>
      </c>
      <c r="G8" s="4">
        <v>587085.2622739995</v>
      </c>
      <c r="H8" s="4">
        <v>10839</v>
      </c>
      <c r="I8" s="4">
        <v>1430919.5298740035</v>
      </c>
      <c r="J8" s="5">
        <f>+B8+D8+F8+H8</f>
        <v>435844</v>
      </c>
      <c r="K8" s="5">
        <f aca="true" t="shared" si="0" ref="K8:K19">+C8+E8+G8+I8</f>
        <v>61426838.23323708</v>
      </c>
    </row>
    <row r="9" spans="1:11" ht="12.75">
      <c r="A9" s="4" t="s">
        <v>13</v>
      </c>
      <c r="B9" s="4">
        <v>211885</v>
      </c>
      <c r="C9" s="4">
        <v>29973896.148027033</v>
      </c>
      <c r="D9" s="4">
        <v>211938</v>
      </c>
      <c r="E9" s="4">
        <v>29980783.13691803</v>
      </c>
      <c r="F9" s="4">
        <v>4451</v>
      </c>
      <c r="G9" s="4">
        <v>587252.2897659995</v>
      </c>
      <c r="H9" s="4">
        <v>10843</v>
      </c>
      <c r="I9" s="4">
        <v>1431587.6398420034</v>
      </c>
      <c r="J9" s="5">
        <f aca="true" t="shared" si="1" ref="J9:J19">+B9+D9+F9+H9</f>
        <v>439117</v>
      </c>
      <c r="K9" s="5">
        <f t="shared" si="0"/>
        <v>61973519.214553066</v>
      </c>
    </row>
    <row r="10" spans="1:11" ht="12.75">
      <c r="A10" s="3" t="s">
        <v>14</v>
      </c>
      <c r="B10" s="4">
        <v>213381</v>
      </c>
      <c r="C10" s="4">
        <v>30223769.27605903</v>
      </c>
      <c r="D10" s="4">
        <v>213434</v>
      </c>
      <c r="E10" s="4">
        <v>30230656.26495004</v>
      </c>
      <c r="F10" s="4">
        <v>4451</v>
      </c>
      <c r="G10" s="4">
        <v>587252.2897659994</v>
      </c>
      <c r="H10" s="4">
        <v>10848</v>
      </c>
      <c r="I10" s="4">
        <v>1432422.7773020037</v>
      </c>
      <c r="J10" s="5">
        <f t="shared" si="1"/>
        <v>442114</v>
      </c>
      <c r="K10" s="5">
        <f t="shared" si="0"/>
        <v>62474100.60807707</v>
      </c>
    </row>
    <row r="11" spans="1:11" ht="12.75">
      <c r="A11" s="4" t="s">
        <v>15</v>
      </c>
      <c r="B11" s="4">
        <v>213846</v>
      </c>
      <c r="C11" s="4">
        <v>30301437.059839033</v>
      </c>
      <c r="D11" s="4">
        <v>213899</v>
      </c>
      <c r="E11" s="4">
        <v>30308324.048730034</v>
      </c>
      <c r="F11" s="4">
        <v>4452</v>
      </c>
      <c r="G11" s="4">
        <v>587419.3172579994</v>
      </c>
      <c r="H11" s="4">
        <v>10849</v>
      </c>
      <c r="I11" s="4">
        <v>1432589.8047940035</v>
      </c>
      <c r="J11" s="5">
        <f t="shared" si="1"/>
        <v>443046</v>
      </c>
      <c r="K11" s="5">
        <f t="shared" si="0"/>
        <v>62629770.23062108</v>
      </c>
    </row>
    <row r="12" spans="1:11" ht="12.75">
      <c r="A12" s="3" t="s">
        <v>16</v>
      </c>
      <c r="B12" s="4">
        <v>214889</v>
      </c>
      <c r="C12" s="4">
        <v>30475646.733995035</v>
      </c>
      <c r="D12" s="4">
        <v>214942</v>
      </c>
      <c r="E12" s="4">
        <v>30482533.722886037</v>
      </c>
      <c r="F12" s="4">
        <v>4452</v>
      </c>
      <c r="G12" s="4">
        <v>587419.3172579996</v>
      </c>
      <c r="H12" s="4">
        <v>10851</v>
      </c>
      <c r="I12" s="4">
        <v>1432923.859778003</v>
      </c>
      <c r="J12" s="5">
        <f t="shared" si="1"/>
        <v>445134</v>
      </c>
      <c r="K12" s="5">
        <f t="shared" si="0"/>
        <v>62978523.63391708</v>
      </c>
    </row>
    <row r="13" spans="1:11" ht="12.75">
      <c r="A13" s="4" t="s">
        <v>17</v>
      </c>
      <c r="B13" s="4">
        <v>215767</v>
      </c>
      <c r="C13" s="4">
        <v>30622296.871971026</v>
      </c>
      <c r="D13" s="4">
        <v>215818</v>
      </c>
      <c r="E13" s="4">
        <v>30628849.805878025</v>
      </c>
      <c r="F13" s="4">
        <v>4457</v>
      </c>
      <c r="G13" s="4">
        <v>588254.4547179994</v>
      </c>
      <c r="H13" s="4">
        <v>10852</v>
      </c>
      <c r="I13" s="4">
        <v>1433090.8872700033</v>
      </c>
      <c r="J13" s="5">
        <f t="shared" si="1"/>
        <v>446894</v>
      </c>
      <c r="K13" s="5">
        <f t="shared" si="0"/>
        <v>63272492.01983706</v>
      </c>
    </row>
    <row r="14" spans="1:11" ht="12.75">
      <c r="A14" s="3" t="s">
        <v>18</v>
      </c>
      <c r="B14" s="4">
        <v>217002</v>
      </c>
      <c r="C14" s="4">
        <v>30828575.824591015</v>
      </c>
      <c r="D14" s="4">
        <v>217053</v>
      </c>
      <c r="E14" s="4">
        <v>30835128.75849802</v>
      </c>
      <c r="F14" s="4">
        <v>4458</v>
      </c>
      <c r="G14" s="4">
        <v>588421.4822099993</v>
      </c>
      <c r="H14" s="4">
        <v>10863</v>
      </c>
      <c r="I14" s="4">
        <v>1434928.1896820036</v>
      </c>
      <c r="J14" s="5">
        <f t="shared" si="1"/>
        <v>449376</v>
      </c>
      <c r="K14" s="5">
        <f t="shared" si="0"/>
        <v>63687054.25498105</v>
      </c>
    </row>
    <row r="15" spans="1:11" ht="12.75">
      <c r="A15" s="4" t="s">
        <v>19</v>
      </c>
      <c r="B15" s="4">
        <v>218656</v>
      </c>
      <c r="C15" s="4">
        <v>31104839.296359025</v>
      </c>
      <c r="D15" s="4">
        <v>218707</v>
      </c>
      <c r="E15" s="4">
        <v>31111392.230266027</v>
      </c>
      <c r="F15" s="4">
        <v>4461</v>
      </c>
      <c r="G15" s="4">
        <v>588922.5646859994</v>
      </c>
      <c r="H15" s="4">
        <v>10879</v>
      </c>
      <c r="I15" s="4">
        <v>1437600.629554004</v>
      </c>
      <c r="J15" s="5">
        <f t="shared" si="1"/>
        <v>452703</v>
      </c>
      <c r="K15" s="5">
        <f t="shared" si="0"/>
        <v>64242754.720865056</v>
      </c>
    </row>
    <row r="16" spans="1:11" ht="12.75">
      <c r="A16" s="3" t="s">
        <v>20</v>
      </c>
      <c r="B16" s="4">
        <v>220168</v>
      </c>
      <c r="C16" s="4">
        <v>31357384.86426302</v>
      </c>
      <c r="D16" s="4">
        <v>220219</v>
      </c>
      <c r="E16" s="4">
        <v>31363937.798170015</v>
      </c>
      <c r="F16" s="4">
        <v>4465</v>
      </c>
      <c r="G16" s="4">
        <v>589590.6746539993</v>
      </c>
      <c r="H16" s="4">
        <v>10893</v>
      </c>
      <c r="I16" s="4">
        <v>1439939.0144420038</v>
      </c>
      <c r="J16" s="5">
        <f t="shared" si="1"/>
        <v>455745</v>
      </c>
      <c r="K16" s="5">
        <f t="shared" si="0"/>
        <v>64750852.35152904</v>
      </c>
    </row>
    <row r="17" spans="1:11" ht="12.75">
      <c r="A17" s="4" t="s">
        <v>21</v>
      </c>
      <c r="B17" s="4">
        <v>221755</v>
      </c>
      <c r="C17" s="4">
        <v>31628952.323307034</v>
      </c>
      <c r="D17" s="4">
        <v>221804</v>
      </c>
      <c r="E17" s="4">
        <v>31635163.01719004</v>
      </c>
      <c r="F17" s="4">
        <v>4469</v>
      </c>
      <c r="G17" s="4">
        <v>590275.1547019995</v>
      </c>
      <c r="H17" s="4">
        <v>10907</v>
      </c>
      <c r="I17" s="4">
        <v>1442334.6946100038</v>
      </c>
      <c r="J17" s="5">
        <f t="shared" si="1"/>
        <v>458935</v>
      </c>
      <c r="K17" s="5">
        <f t="shared" si="0"/>
        <v>65296725.189809084</v>
      </c>
    </row>
    <row r="18" spans="1:11" ht="12.75">
      <c r="A18" s="3" t="s">
        <v>22</v>
      </c>
      <c r="B18" s="4">
        <v>223451</v>
      </c>
      <c r="C18" s="4">
        <v>31919094.246586043</v>
      </c>
      <c r="D18" s="4">
        <v>223494</v>
      </c>
      <c r="E18" s="4">
        <v>31924433.454543047</v>
      </c>
      <c r="F18" s="4">
        <v>4474</v>
      </c>
      <c r="G18" s="4">
        <v>591130.7547619995</v>
      </c>
      <c r="H18" s="4">
        <v>10915</v>
      </c>
      <c r="I18" s="4">
        <v>1443703.6547060038</v>
      </c>
      <c r="J18" s="5">
        <f t="shared" si="1"/>
        <v>462334</v>
      </c>
      <c r="K18" s="5">
        <f t="shared" si="0"/>
        <v>65878362.1105971</v>
      </c>
    </row>
    <row r="19" spans="1:11" ht="12.75">
      <c r="A19" s="4" t="s">
        <v>23</v>
      </c>
      <c r="B19" s="4">
        <v>224880</v>
      </c>
      <c r="C19" s="4">
        <v>32163624.74373406</v>
      </c>
      <c r="D19" s="4">
        <v>224924</v>
      </c>
      <c r="E19" s="4">
        <v>32169135.07170306</v>
      </c>
      <c r="F19" s="4">
        <v>4476</v>
      </c>
      <c r="G19" s="4">
        <v>591472.9947859993</v>
      </c>
      <c r="H19" s="4">
        <v>10918</v>
      </c>
      <c r="I19" s="4">
        <v>1444217.0147420038</v>
      </c>
      <c r="J19" s="5">
        <f t="shared" si="1"/>
        <v>465198</v>
      </c>
      <c r="K19" s="5">
        <f t="shared" si="0"/>
        <v>66368449.82496513</v>
      </c>
    </row>
    <row r="20" spans="1:11" ht="13.5" thickBot="1">
      <c r="A20" s="6" t="s">
        <v>24</v>
      </c>
      <c r="B20" s="7">
        <f>+B19</f>
        <v>224880</v>
      </c>
      <c r="C20" s="7">
        <f aca="true" t="shared" si="2" ref="C20:K20">+C19</f>
        <v>32163624.74373406</v>
      </c>
      <c r="D20" s="7">
        <f t="shared" si="2"/>
        <v>224924</v>
      </c>
      <c r="E20" s="7">
        <f t="shared" si="2"/>
        <v>32169135.07170306</v>
      </c>
      <c r="F20" s="7">
        <f t="shared" si="2"/>
        <v>4476</v>
      </c>
      <c r="G20" s="7">
        <f t="shared" si="2"/>
        <v>591472.9947859993</v>
      </c>
      <c r="H20" s="7">
        <f t="shared" si="2"/>
        <v>10918</v>
      </c>
      <c r="I20" s="7">
        <f t="shared" si="2"/>
        <v>1444217.0147420038</v>
      </c>
      <c r="J20" s="7">
        <f t="shared" si="2"/>
        <v>465198</v>
      </c>
      <c r="K20" s="7">
        <f t="shared" si="2"/>
        <v>66368449.82496513</v>
      </c>
    </row>
  </sheetData>
  <sheetProtection/>
  <mergeCells count="12">
    <mergeCell ref="F6:G6"/>
    <mergeCell ref="H6:I6"/>
    <mergeCell ref="A1:K1"/>
    <mergeCell ref="A2:K2"/>
    <mergeCell ref="A3:K3"/>
    <mergeCell ref="A4:K4"/>
    <mergeCell ref="A5:A7"/>
    <mergeCell ref="B5:E5"/>
    <mergeCell ref="F5:I5"/>
    <mergeCell ref="J5:K6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&amp;L&amp;"-,Negrita"&amp;6INSTITUTO DE PREVISIÓN SOCIAL
DIVISIÓN PLANIFICACIÓN Y DESARROLLO
SUBDEPTO. ESTADÍSTICAS, ESTUDIOS Y EQUIDAD DE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a_pla</dc:creator>
  <cp:keywords/>
  <dc:description/>
  <cp:lastModifiedBy>Pachy</cp:lastModifiedBy>
  <dcterms:created xsi:type="dcterms:W3CDTF">2021-04-21T16:02:01Z</dcterms:created>
  <dcterms:modified xsi:type="dcterms:W3CDTF">2021-04-30T14:07:43Z</dcterms:modified>
  <cp:category/>
  <cp:version/>
  <cp:contentType/>
  <cp:contentStatus/>
</cp:coreProperties>
</file>